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5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213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<sst xmlns="http://schemas.openxmlformats.org/spreadsheetml/2006/main" count="116" uniqueCount="59">
  <si>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</si>
  <si>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</si>
  <si>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</si>
  <si>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</si>
  <si>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</si>
  <si>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</si>
  <si>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</si>
  <si>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</si>
  <si>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</si>
  <si>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</si>
  <si>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</si>
  <si>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</si>
  <si>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</si>
  <si>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</si>
  <si>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</si>
  <si>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</si>
  <si>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</si>
  <si>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</si>
  <si>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</si>
  <si>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</si>
  <si>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</si>
  <si>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</si>
  <si>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</si>
  <si>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</si>
  <si>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</si>
  <si>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</si>
  <si>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</si>
  <si>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</si>
  <si>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</si>
  <si>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</si>
  <si>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</si>
  <si>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</si>
  <si>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</si>
  <si>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</si>
  <si>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</si>
  <si>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</si>
  <si>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</si>
  <si>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</si>
  <si>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</si>
  <si>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</si>
  <si>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</si>
  <si>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</si>
  <si>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</si>
  <si>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</si>
  <si>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</si>
  <si>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</si>
  <si>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</si>
  <si>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</si>
  <si>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</si>
  <si>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</si>
  <si>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</si>
  <si>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</si>
  <si>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</si>
  <si>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</si>
  <si>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</si>
  <si>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</si>
  <si>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</si>
  <si>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C.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</si>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</sst>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7.6</c:v>
                </c:pt>
                <c:pt idx="1">
                  <c:v>4.9000000000000004</c:v>
                </c:pt>
                <c:pt idx="2">
                  <c:v>10.4</c:v>
                </c:pt>
                <c:pt idx="3">
                  <c:v>5.7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6.4</c:v>
                </c:pt>
                <c:pt idx="8">
                  <c:v>4.2</c:v>
                </c:pt>
                <c:pt idx="9">
                  <c:v>4.2</c:v>
                </c:pt>
                <c:pt idx="10">
                  <c:v>2</c:v>
                </c:pt>
                <c:pt idx="11">
                  <c:v>2</c:v>
                </c:pt>
                <c:pt idx="12">
                  <c:v>6.9</c:v>
                </c:pt>
                <c:pt idx="13">
                  <c:v>10.1</c:v>
                </c:pt>
                <c:pt idx="14">
                  <c:v>9.6</c:v>
                </c:pt>
                <c:pt idx="15">
                  <c:v>9.1999999999999993</c:v>
                </c:pt>
                <c:pt idx="16">
                  <c:v>8</c:v>
                </c:pt>
                <c:pt idx="17">
                  <c:v>7.5</c:v>
                </c:pt>
                <c:pt idx="18">
                  <c:v>7.8</c:v>
                </c:pt>
                <c:pt idx="19">
                  <c:v>3.7</c:v>
                </c:pt>
                <c:pt idx="20">
                  <c:v>2.7</c:v>
                </c:pt>
                <c:pt idx="21">
                  <c:v>1.3</c:v>
                </c:pt>
                <c:pt idx="22">
                  <c:v>2.8</c:v>
                </c:pt>
                <c:pt idx="23">
                  <c:v>3.4</c:v>
                </c:pt>
                <c:pt idx="24">
                  <c:v>4</c:v>
                </c:pt>
                <c:pt idx="25">
                  <c:v>4.2</c:v>
                </c:pt>
                <c:pt idx="26">
                  <c:v>7</c:v>
                </c:pt>
                <c:pt idx="27" formatCode="0.0">
                  <c:v>9.3000000000000007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4.0999999999999996</c:v>
                </c:pt>
                <c:pt idx="1">
                  <c:v>0.1</c:v>
                </c:pt>
                <c:pt idx="2">
                  <c:v>-2.4</c:v>
                </c:pt>
                <c:pt idx="3">
                  <c:v>3.1</c:v>
                </c:pt>
                <c:pt idx="4">
                  <c:v>0.8</c:v>
                </c:pt>
                <c:pt idx="5">
                  <c:v>-1.9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1.4</c:v>
                </c:pt>
                <c:pt idx="10">
                  <c:v>0.1</c:v>
                </c:pt>
                <c:pt idx="11">
                  <c:v>0.3</c:v>
                </c:pt>
                <c:pt idx="12">
                  <c:v>-0.1</c:v>
                </c:pt>
                <c:pt idx="13">
                  <c:v>0.2</c:v>
                </c:pt>
                <c:pt idx="14">
                  <c:v>0.1</c:v>
                </c:pt>
                <c:pt idx="15">
                  <c:v>-1.4</c:v>
                </c:pt>
                <c:pt idx="16">
                  <c:v>0.4</c:v>
                </c:pt>
                <c:pt idx="17">
                  <c:v>1.4</c:v>
                </c:pt>
                <c:pt idx="18">
                  <c:v>-4.4000000000000004</c:v>
                </c:pt>
                <c:pt idx="19">
                  <c:v>-0.9</c:v>
                </c:pt>
                <c:pt idx="20">
                  <c:v>-0.1</c:v>
                </c:pt>
                <c:pt idx="21">
                  <c:v>-0.2</c:v>
                </c:pt>
                <c:pt idx="22">
                  <c:v>-0.7</c:v>
                </c:pt>
                <c:pt idx="23">
                  <c:v>-0.2</c:v>
                </c:pt>
                <c:pt idx="24">
                  <c:v>-0.1</c:v>
                </c:pt>
                <c:pt idx="25">
                  <c:v>2.4</c:v>
                </c:pt>
                <c:pt idx="26">
                  <c:v>2</c:v>
                </c:pt>
                <c:pt idx="27">
                  <c:v>-0.9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7120"/>
        <c:axId val="91407872"/>
      </c:lineChart>
      <c:catAx>
        <c:axId val="9139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0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0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97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0.5</c:v>
                </c:pt>
                <c:pt idx="8">
                  <c:v>4.5</c:v>
                </c:pt>
                <c:pt idx="9">
                  <c:v>7</c:v>
                </c:pt>
                <c:pt idx="10">
                  <c:v>13</c:v>
                </c:pt>
                <c:pt idx="11">
                  <c:v>0.25</c:v>
                </c:pt>
                <c:pt idx="12">
                  <c:v>0</c:v>
                </c:pt>
                <c:pt idx="13">
                  <c:v>11.5</c:v>
                </c:pt>
                <c:pt idx="14">
                  <c:v>0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49632"/>
      </c:barChart>
      <c:catAx>
        <c:axId val="937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4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&amp;CNote – the max, rain and snow readings recorded at 09.00 are recorded for the previous day. The data is ‘thrown back’ to the previous day. See more at http://www.weatherforschools.me.uk/html/collectingdata.html . 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4.5999999999999996</c:v>
                </c:pt>
                <c:pt idx="1">
                  <c:v>0.6</c:v>
                </c:pt>
                <c:pt idx="2">
                  <c:v>3.5</c:v>
                </c:pt>
                <c:pt idx="3">
                  <c:v>7.9</c:v>
                </c:pt>
                <c:pt idx="4">
                  <c:v>1.9</c:v>
                </c:pt>
                <c:pt idx="5">
                  <c:v>3.5</c:v>
                </c:pt>
                <c:pt idx="6">
                  <c:v>0.9</c:v>
                </c:pt>
                <c:pt idx="7">
                  <c:v>2.2999999999999998</c:v>
                </c:pt>
                <c:pt idx="8">
                  <c:v>1.4</c:v>
                </c:pt>
                <c:pt idx="9">
                  <c:v>3.6</c:v>
                </c:pt>
                <c:pt idx="10">
                  <c:v>0.5</c:v>
                </c:pt>
                <c:pt idx="11">
                  <c:v>0.8</c:v>
                </c:pt>
                <c:pt idx="12">
                  <c:v>0.9</c:v>
                </c:pt>
                <c:pt idx="13">
                  <c:v>6.9</c:v>
                </c:pt>
                <c:pt idx="14">
                  <c:v>1.4</c:v>
                </c:pt>
                <c:pt idx="15">
                  <c:v>0.8</c:v>
                </c:pt>
                <c:pt idx="16">
                  <c:v>3.8</c:v>
                </c:pt>
                <c:pt idx="17">
                  <c:v>2</c:v>
                </c:pt>
                <c:pt idx="18">
                  <c:v>-1.2</c:v>
                </c:pt>
                <c:pt idx="19">
                  <c:v>2.8</c:v>
                </c:pt>
                <c:pt idx="20">
                  <c:v>0.9</c:v>
                </c:pt>
                <c:pt idx="21">
                  <c:v>0.3</c:v>
                </c:pt>
                <c:pt idx="22">
                  <c:v>0.3</c:v>
                </c:pt>
                <c:pt idx="23">
                  <c:v>0.6</c:v>
                </c:pt>
                <c:pt idx="24">
                  <c:v>3.2</c:v>
                </c:pt>
                <c:pt idx="25">
                  <c:v>3.2</c:v>
                </c:pt>
                <c:pt idx="26">
                  <c:v>2.5</c:v>
                </c:pt>
                <c:pt idx="27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6704"/>
        <c:axId val="97360512"/>
      </c:lineChart>
      <c:catAx>
        <c:axId val="973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6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6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36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84</c:v>
                </c:pt>
                <c:pt idx="3">
                  <c:v>58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82</c:v>
                </c:pt>
                <c:pt idx="12">
                  <c:v>99</c:v>
                </c:pt>
                <c:pt idx="13">
                  <c:v>92</c:v>
                </c:pt>
                <c:pt idx="14">
                  <c:v>99</c:v>
                </c:pt>
                <c:pt idx="15">
                  <c:v>99</c:v>
                </c:pt>
                <c:pt idx="16">
                  <c:v>84</c:v>
                </c:pt>
                <c:pt idx="17">
                  <c:v>90</c:v>
                </c:pt>
                <c:pt idx="18">
                  <c:v>99</c:v>
                </c:pt>
                <c:pt idx="19">
                  <c:v>83</c:v>
                </c:pt>
                <c:pt idx="20">
                  <c:v>63</c:v>
                </c:pt>
                <c:pt idx="21">
                  <c:v>99</c:v>
                </c:pt>
                <c:pt idx="22">
                  <c:v>99</c:v>
                </c:pt>
                <c:pt idx="23">
                  <c:v>81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86336"/>
        <c:axId val="110769280"/>
      </c:lineChart>
      <c:catAx>
        <c:axId val="11028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69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86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999.1</c:v>
                </c:pt>
                <c:pt idx="1">
                  <c:v>1015.4</c:v>
                </c:pt>
                <c:pt idx="2">
                  <c:v>1014.9</c:v>
                </c:pt>
                <c:pt idx="3">
                  <c:v>1010.3</c:v>
                </c:pt>
                <c:pt idx="4">
                  <c:v>1007.7</c:v>
                </c:pt>
                <c:pt idx="5">
                  <c:v>1018.4</c:v>
                </c:pt>
                <c:pt idx="6">
                  <c:v>1019.2</c:v>
                </c:pt>
                <c:pt idx="7">
                  <c:v>1019.2</c:v>
                </c:pt>
                <c:pt idx="8">
                  <c:v>1018.4</c:v>
                </c:pt>
                <c:pt idx="9">
                  <c:v>998.1</c:v>
                </c:pt>
                <c:pt idx="10">
                  <c:v>998.1</c:v>
                </c:pt>
                <c:pt idx="11">
                  <c:v>1014.9</c:v>
                </c:pt>
                <c:pt idx="12">
                  <c:v>1019.3</c:v>
                </c:pt>
                <c:pt idx="13">
                  <c:v>1007</c:v>
                </c:pt>
                <c:pt idx="14">
                  <c:v>1017.5</c:v>
                </c:pt>
                <c:pt idx="15">
                  <c:v>1021.9</c:v>
                </c:pt>
                <c:pt idx="16">
                  <c:v>1020.5</c:v>
                </c:pt>
                <c:pt idx="17">
                  <c:v>1019</c:v>
                </c:pt>
                <c:pt idx="18">
                  <c:v>1018.8</c:v>
                </c:pt>
                <c:pt idx="19">
                  <c:v>1022.4</c:v>
                </c:pt>
                <c:pt idx="20">
                  <c:v>1024.7</c:v>
                </c:pt>
                <c:pt idx="21">
                  <c:v>1022</c:v>
                </c:pt>
                <c:pt idx="22">
                  <c:v>1021.2</c:v>
                </c:pt>
                <c:pt idx="23">
                  <c:v>1025.0999999999999</c:v>
                </c:pt>
                <c:pt idx="24">
                  <c:v>1028.4000000000001</c:v>
                </c:pt>
                <c:pt idx="25">
                  <c:v>1033.0999999999999</c:v>
                </c:pt>
                <c:pt idx="26">
                  <c:v>1035.8</c:v>
                </c:pt>
                <c:pt idx="27">
                  <c:v>1031.3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0320"/>
        <c:axId val="77402496"/>
      </c:lineChart>
      <c:catAx>
        <c:axId val="7740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024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0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35264"/>
        <c:axId val="77436800"/>
      </c:radarChart>
      <c:catAx>
        <c:axId val="774352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36800"/>
        <c:crosses val="autoZero"/>
        <c:auto val="0"/>
        <c:lblAlgn val="ctr"/>
        <c:lblOffset val="100"/>
        <c:noMultiLvlLbl val="0"/>
      </c:catAx>
      <c:valAx>
        <c:axId val="774368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3526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K2" sqref="K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2.13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7.6</v>
      </c>
      <c r="D5" s="2">
        <v>4.0999999999999996</v>
      </c>
      <c r="E5" s="2">
        <v>4.5999999999999996</v>
      </c>
      <c r="F5" s="2">
        <v>4.0999999999999996</v>
      </c>
      <c r="G5" s="2">
        <v>99</v>
      </c>
      <c r="H5" s="2">
        <v>999.1</v>
      </c>
      <c r="I5" s="2" t="s">
        <v>48</v>
      </c>
      <c r="J5" s="2">
        <v>2</v>
      </c>
      <c r="K5" s="2">
        <v>8</v>
      </c>
      <c r="L5" s="2" t="s">
        <v>37</v>
      </c>
      <c r="M5" s="2">
        <v>0.75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4.9000000000000004</v>
      </c>
      <c r="D6" s="2">
        <v>0.1</v>
      </c>
      <c r="E6" s="2">
        <v>0.6</v>
      </c>
      <c r="F6" s="2">
        <v>0.4</v>
      </c>
      <c r="G6" s="2">
        <v>99</v>
      </c>
      <c r="H6" s="2">
        <v>1015.4</v>
      </c>
      <c r="I6" s="2" t="s">
        <v>57</v>
      </c>
      <c r="J6" s="2">
        <v>3</v>
      </c>
      <c r="K6" s="2">
        <v>0</v>
      </c>
      <c r="L6" s="2" t="s">
        <v>57</v>
      </c>
      <c r="M6" s="2">
        <v>0.25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10.4</v>
      </c>
      <c r="D7" s="2">
        <v>-2.4</v>
      </c>
      <c r="E7" s="2">
        <v>3.5</v>
      </c>
      <c r="F7" s="2">
        <v>2.4</v>
      </c>
      <c r="G7" s="2">
        <v>84</v>
      </c>
      <c r="H7" s="2">
        <v>1014.9</v>
      </c>
      <c r="I7" s="2" t="s">
        <v>10</v>
      </c>
      <c r="J7" s="2">
        <v>3</v>
      </c>
      <c r="K7" s="2">
        <v>6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5.7</v>
      </c>
      <c r="D8" s="2">
        <v>3.1</v>
      </c>
      <c r="E8" s="2">
        <v>7.9</v>
      </c>
      <c r="F8" s="2">
        <v>4.8</v>
      </c>
      <c r="G8" s="2">
        <v>58</v>
      </c>
      <c r="H8" s="2">
        <v>1010.3</v>
      </c>
      <c r="I8" s="2" t="s">
        <v>11</v>
      </c>
      <c r="J8" s="2">
        <v>4</v>
      </c>
      <c r="K8" s="2">
        <v>0</v>
      </c>
      <c r="L8" s="2" t="s">
        <v>57</v>
      </c>
      <c r="M8" s="2">
        <v>3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5</v>
      </c>
      <c r="D9" s="2">
        <v>0.8</v>
      </c>
      <c r="E9" s="2">
        <v>1.9</v>
      </c>
      <c r="F9" s="2">
        <v>0.3</v>
      </c>
      <c r="G9" s="2">
        <v>90</v>
      </c>
      <c r="H9" s="2">
        <v>1007.7</v>
      </c>
      <c r="I9" s="2" t="s">
        <v>51</v>
      </c>
      <c r="J9" s="2">
        <v>3</v>
      </c>
      <c r="K9" s="2">
        <v>8</v>
      </c>
      <c r="L9" s="2" t="s">
        <v>37</v>
      </c>
      <c r="M9" s="2">
        <v>4</v>
      </c>
      <c r="N9" s="2">
        <v>0.25</v>
      </c>
      <c r="O9" s="5"/>
    </row>
    <row r="10" spans="1:15" x14ac:dyDescent="0.2">
      <c r="A10" s="4">
        <v>6</v>
      </c>
      <c r="B10" s="2">
        <v>9</v>
      </c>
      <c r="C10" s="2">
        <v>4</v>
      </c>
      <c r="D10" s="2">
        <v>-1.9</v>
      </c>
      <c r="E10" s="2">
        <v>3.5</v>
      </c>
      <c r="F10" s="2">
        <v>2.7</v>
      </c>
      <c r="G10" s="2">
        <v>90</v>
      </c>
      <c r="H10" s="2">
        <v>1018.4</v>
      </c>
      <c r="I10" s="2" t="s">
        <v>51</v>
      </c>
      <c r="J10" s="2">
        <v>2</v>
      </c>
      <c r="K10" s="2">
        <v>8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4</v>
      </c>
      <c r="D11" s="2">
        <v>0</v>
      </c>
      <c r="E11" s="2">
        <v>0.9</v>
      </c>
      <c r="F11" s="2">
        <v>0.3</v>
      </c>
      <c r="G11" s="2">
        <v>90</v>
      </c>
      <c r="H11" s="2">
        <v>1019.2</v>
      </c>
      <c r="I11" s="2" t="s">
        <v>14</v>
      </c>
      <c r="J11" s="2">
        <v>2</v>
      </c>
      <c r="K11" s="2">
        <v>7</v>
      </c>
      <c r="L11" s="2" t="s">
        <v>39</v>
      </c>
      <c r="M11" s="2">
        <v>0.5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6.4</v>
      </c>
      <c r="D12" s="2">
        <v>0</v>
      </c>
      <c r="E12" s="2">
        <v>2.2999999999999998</v>
      </c>
      <c r="F12" s="2">
        <v>1.8</v>
      </c>
      <c r="G12" s="2">
        <v>90</v>
      </c>
      <c r="H12" s="2">
        <v>1019.2</v>
      </c>
      <c r="I12" s="2" t="s">
        <v>14</v>
      </c>
      <c r="J12" s="2">
        <v>2</v>
      </c>
      <c r="K12" s="2">
        <v>7</v>
      </c>
      <c r="L12" s="2" t="s">
        <v>39</v>
      </c>
      <c r="M12" s="2">
        <v>4.5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4.2</v>
      </c>
      <c r="D13" s="2">
        <v>0.8</v>
      </c>
      <c r="E13" s="2">
        <v>1.4</v>
      </c>
      <c r="F13" s="2">
        <v>1.2</v>
      </c>
      <c r="G13" s="2">
        <v>99</v>
      </c>
      <c r="H13" s="2">
        <v>1018.4</v>
      </c>
      <c r="I13" s="2" t="s">
        <v>10</v>
      </c>
      <c r="J13" s="2">
        <v>1</v>
      </c>
      <c r="K13" s="2">
        <v>8</v>
      </c>
      <c r="L13" s="2" t="s">
        <v>37</v>
      </c>
      <c r="M13" s="2">
        <v>7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4.2</v>
      </c>
      <c r="D14" s="2">
        <v>1.4</v>
      </c>
      <c r="E14" s="2">
        <v>3.6</v>
      </c>
      <c r="F14" s="2">
        <v>3.4</v>
      </c>
      <c r="G14" s="2">
        <v>99</v>
      </c>
      <c r="H14" s="2">
        <v>998.1</v>
      </c>
      <c r="I14" s="2" t="s">
        <v>16</v>
      </c>
      <c r="J14" s="2">
        <v>1</v>
      </c>
      <c r="K14" s="2">
        <v>8</v>
      </c>
      <c r="L14" s="2" t="s">
        <v>37</v>
      </c>
      <c r="M14" s="2">
        <v>13</v>
      </c>
      <c r="N14" s="2">
        <v>3.5</v>
      </c>
      <c r="O14" s="5"/>
    </row>
    <row r="15" spans="1:15" x14ac:dyDescent="0.2">
      <c r="A15" s="4">
        <v>11</v>
      </c>
      <c r="B15" s="2">
        <v>9</v>
      </c>
      <c r="C15" s="2">
        <v>2</v>
      </c>
      <c r="D15" s="2">
        <v>0.1</v>
      </c>
      <c r="E15" s="2">
        <v>0.5</v>
      </c>
      <c r="F15" s="2">
        <v>0.2</v>
      </c>
      <c r="G15" s="2">
        <v>99</v>
      </c>
      <c r="H15" s="2">
        <v>998.1</v>
      </c>
      <c r="I15" s="2" t="s">
        <v>50</v>
      </c>
      <c r="J15" s="2">
        <v>3</v>
      </c>
      <c r="K15" s="2">
        <v>8</v>
      </c>
      <c r="L15" s="2" t="s">
        <v>37</v>
      </c>
      <c r="M15" s="2">
        <v>0.25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</v>
      </c>
      <c r="D16" s="2">
        <v>0.3</v>
      </c>
      <c r="E16" s="2">
        <v>0.8</v>
      </c>
      <c r="F16" s="2">
        <v>-0.1</v>
      </c>
      <c r="G16" s="2">
        <v>82</v>
      </c>
      <c r="H16" s="2">
        <v>1014.9</v>
      </c>
      <c r="I16" s="2" t="s">
        <v>50</v>
      </c>
      <c r="J16" s="2">
        <v>1</v>
      </c>
      <c r="K16" s="2">
        <v>8</v>
      </c>
      <c r="L16" s="2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6.9</v>
      </c>
      <c r="D17" s="2">
        <v>-0.1</v>
      </c>
      <c r="E17" s="2">
        <v>0.9</v>
      </c>
      <c r="F17" s="2">
        <v>-0.6</v>
      </c>
      <c r="G17" s="2">
        <v>99</v>
      </c>
      <c r="H17" s="2">
        <v>1019.3</v>
      </c>
      <c r="I17" s="2" t="s">
        <v>15</v>
      </c>
      <c r="J17" s="2">
        <v>2</v>
      </c>
      <c r="K17" s="2">
        <v>8</v>
      </c>
      <c r="L17" s="2" t="s">
        <v>37</v>
      </c>
      <c r="M17" s="2">
        <v>11.5</v>
      </c>
      <c r="N17" s="2">
        <v>1</v>
      </c>
      <c r="O17" s="5"/>
    </row>
    <row r="18" spans="1:15" x14ac:dyDescent="0.2">
      <c r="A18" s="4">
        <v>14</v>
      </c>
      <c r="B18" s="2">
        <v>9</v>
      </c>
      <c r="C18" s="2">
        <v>10.1</v>
      </c>
      <c r="D18" s="2">
        <v>0.2</v>
      </c>
      <c r="E18" s="2">
        <v>6.9</v>
      </c>
      <c r="F18" s="2">
        <v>6.4</v>
      </c>
      <c r="G18" s="2">
        <v>92</v>
      </c>
      <c r="H18" s="2">
        <v>1007</v>
      </c>
      <c r="I18" s="2" t="s">
        <v>51</v>
      </c>
      <c r="J18" s="2">
        <v>1</v>
      </c>
      <c r="K18" s="2">
        <v>6</v>
      </c>
      <c r="L18" s="2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9.6</v>
      </c>
      <c r="D19" s="2">
        <v>0.1</v>
      </c>
      <c r="E19" s="2">
        <v>1.4</v>
      </c>
      <c r="F19" s="2">
        <v>1.2</v>
      </c>
      <c r="G19" s="2">
        <v>99</v>
      </c>
      <c r="H19" s="2">
        <v>1017.5</v>
      </c>
      <c r="I19" s="2" t="s">
        <v>11</v>
      </c>
      <c r="J19" s="2">
        <v>1</v>
      </c>
      <c r="K19" s="2">
        <v>2</v>
      </c>
      <c r="L19" s="2" t="s">
        <v>41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9.1999999999999993</v>
      </c>
      <c r="D20" s="2">
        <v>-1.4</v>
      </c>
      <c r="E20" s="2">
        <v>0.8</v>
      </c>
      <c r="F20" s="2">
        <v>0.6</v>
      </c>
      <c r="G20" s="2">
        <v>99</v>
      </c>
      <c r="H20" s="2">
        <v>1021.9</v>
      </c>
      <c r="I20" s="2" t="s">
        <v>13</v>
      </c>
      <c r="J20" s="2">
        <v>1</v>
      </c>
      <c r="K20" s="2">
        <v>7</v>
      </c>
      <c r="L20" s="2" t="s">
        <v>37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8</v>
      </c>
      <c r="D21" s="2">
        <v>0.4</v>
      </c>
      <c r="E21" s="2">
        <v>3.8</v>
      </c>
      <c r="F21" s="2">
        <v>3.1</v>
      </c>
      <c r="G21" s="2">
        <v>84</v>
      </c>
      <c r="H21" s="2">
        <v>1020.5</v>
      </c>
      <c r="I21" s="2" t="s">
        <v>15</v>
      </c>
      <c r="J21" s="2">
        <v>2</v>
      </c>
      <c r="K21" s="2">
        <v>1</v>
      </c>
      <c r="L21" s="2" t="s">
        <v>33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7.5</v>
      </c>
      <c r="D22" s="2">
        <v>1.4</v>
      </c>
      <c r="E22" s="2">
        <v>2</v>
      </c>
      <c r="F22" s="2">
        <v>1.4</v>
      </c>
      <c r="G22" s="2">
        <v>90</v>
      </c>
      <c r="H22" s="2">
        <v>1019</v>
      </c>
      <c r="I22" s="2" t="s">
        <v>47</v>
      </c>
      <c r="J22" s="2">
        <v>1</v>
      </c>
      <c r="K22" s="2">
        <v>0</v>
      </c>
      <c r="L22" s="2" t="s">
        <v>57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7.8</v>
      </c>
      <c r="D23" s="2">
        <v>-4.4000000000000004</v>
      </c>
      <c r="E23" s="2">
        <v>-1.2</v>
      </c>
      <c r="F23" s="2">
        <v>-1.1000000000000001</v>
      </c>
      <c r="G23" s="2">
        <v>99</v>
      </c>
      <c r="H23" s="2">
        <v>1018.8</v>
      </c>
      <c r="I23" s="2">
        <v>0</v>
      </c>
      <c r="J23" s="2">
        <v>0</v>
      </c>
      <c r="K23" s="2">
        <v>0</v>
      </c>
      <c r="L23" s="2" t="s">
        <v>57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3.7</v>
      </c>
      <c r="D24" s="2">
        <v>-0.9</v>
      </c>
      <c r="E24" s="2">
        <v>2.8</v>
      </c>
      <c r="F24" s="2">
        <v>2.1</v>
      </c>
      <c r="G24" s="2">
        <v>83</v>
      </c>
      <c r="H24" s="2">
        <v>1022.4</v>
      </c>
      <c r="I24" s="2" t="s">
        <v>47</v>
      </c>
      <c r="J24" s="2">
        <v>3</v>
      </c>
      <c r="K24" s="2">
        <v>8</v>
      </c>
      <c r="L24" s="2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2.7</v>
      </c>
      <c r="D25" s="2">
        <v>-0.1</v>
      </c>
      <c r="E25" s="2">
        <v>0.9</v>
      </c>
      <c r="F25" s="2">
        <v>-1</v>
      </c>
      <c r="G25" s="2">
        <v>63</v>
      </c>
      <c r="H25" s="2">
        <v>1024.7</v>
      </c>
      <c r="I25" s="2" t="s">
        <v>47</v>
      </c>
      <c r="J25" s="2">
        <v>2</v>
      </c>
      <c r="K25" s="2">
        <v>8</v>
      </c>
      <c r="L25" s="2" t="s">
        <v>39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1.3</v>
      </c>
      <c r="D26" s="2">
        <v>-0.2</v>
      </c>
      <c r="E26" s="2">
        <v>0.3</v>
      </c>
      <c r="F26" s="2">
        <v>0.2</v>
      </c>
      <c r="G26" s="2">
        <v>99</v>
      </c>
      <c r="H26" s="2">
        <v>1022</v>
      </c>
      <c r="I26" s="2" t="s">
        <v>50</v>
      </c>
      <c r="J26" s="2">
        <v>2</v>
      </c>
      <c r="K26" s="2">
        <v>8</v>
      </c>
      <c r="L26" s="2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9">
        <v>2.8</v>
      </c>
      <c r="D27" s="2">
        <v>-0.7</v>
      </c>
      <c r="E27" s="2">
        <v>0.3</v>
      </c>
      <c r="F27" s="2">
        <v>0.1</v>
      </c>
      <c r="G27" s="2">
        <v>99</v>
      </c>
      <c r="H27" s="2">
        <v>1021.2</v>
      </c>
      <c r="I27" s="2" t="s">
        <v>52</v>
      </c>
      <c r="J27" s="2">
        <v>2</v>
      </c>
      <c r="K27" s="2">
        <v>8</v>
      </c>
      <c r="L27" s="2" t="s">
        <v>39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3.4</v>
      </c>
      <c r="D28" s="2">
        <v>-0.2</v>
      </c>
      <c r="E28" s="69">
        <v>0.6</v>
      </c>
      <c r="F28" s="2">
        <v>-0.4</v>
      </c>
      <c r="G28" s="2">
        <v>81</v>
      </c>
      <c r="H28" s="2">
        <v>1025.0999999999999</v>
      </c>
      <c r="I28" s="2" t="s">
        <v>12</v>
      </c>
      <c r="J28" s="2">
        <v>2</v>
      </c>
      <c r="K28" s="2">
        <v>8</v>
      </c>
      <c r="L28" s="2" t="s">
        <v>39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4</v>
      </c>
      <c r="D29" s="2">
        <v>-0.1</v>
      </c>
      <c r="E29" s="2">
        <v>3.2</v>
      </c>
      <c r="F29" s="2">
        <v>2.6</v>
      </c>
      <c r="G29" s="2">
        <v>90</v>
      </c>
      <c r="H29" s="2">
        <v>1028.4000000000001</v>
      </c>
      <c r="I29" s="2" t="s">
        <v>12</v>
      </c>
      <c r="J29" s="2">
        <v>2</v>
      </c>
      <c r="K29" s="2">
        <v>8</v>
      </c>
      <c r="L29" s="2" t="s">
        <v>39</v>
      </c>
      <c r="M29" s="2">
        <v>0.75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4.2</v>
      </c>
      <c r="D30" s="2">
        <v>2.4</v>
      </c>
      <c r="E30" s="2">
        <v>3.2</v>
      </c>
      <c r="F30" s="2">
        <v>2.9</v>
      </c>
      <c r="G30" s="2">
        <v>90</v>
      </c>
      <c r="H30" s="2">
        <v>1033.0999999999999</v>
      </c>
      <c r="I30" s="2" t="s">
        <v>50</v>
      </c>
      <c r="J30" s="2">
        <v>3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7</v>
      </c>
      <c r="D31" s="2">
        <v>2</v>
      </c>
      <c r="E31" s="2">
        <v>2.5</v>
      </c>
      <c r="F31" s="2">
        <v>1.9</v>
      </c>
      <c r="G31" s="2">
        <v>90</v>
      </c>
      <c r="H31" s="2">
        <v>1035.8</v>
      </c>
      <c r="I31" s="2" t="s">
        <v>13</v>
      </c>
      <c r="J31" s="2">
        <v>2</v>
      </c>
      <c r="K31" s="2">
        <v>8</v>
      </c>
      <c r="L31" s="2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70">
        <v>9.3000000000000007</v>
      </c>
      <c r="D32" s="2">
        <v>-0.9</v>
      </c>
      <c r="E32" s="2">
        <v>1.8</v>
      </c>
      <c r="F32" s="2">
        <v>0.3</v>
      </c>
      <c r="G32" s="2">
        <v>73</v>
      </c>
      <c r="H32" s="2">
        <v>1031.3</v>
      </c>
      <c r="I32" s="2" t="s">
        <v>12</v>
      </c>
      <c r="J32" s="2">
        <v>2</v>
      </c>
      <c r="K32" s="2">
        <v>4</v>
      </c>
      <c r="L32" s="2" t="s">
        <v>33</v>
      </c>
      <c r="M32" s="71">
        <v>0</v>
      </c>
      <c r="N32" s="72">
        <v>0</v>
      </c>
      <c r="O32" s="5"/>
    </row>
    <row r="33" spans="1:15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5.6392857142857142</v>
      </c>
      <c r="D38" s="17">
        <f>AVERAGE(D5:D35)</f>
        <v>0.13928571428571429</v>
      </c>
      <c r="E38" s="17">
        <f>AVERAGE(E5:E35)</f>
        <v>2.2035714285714278</v>
      </c>
      <c r="F38" s="17"/>
      <c r="G38" s="17">
        <f>AVERAGE(G5:G35)</f>
        <v>89.607142857142861</v>
      </c>
      <c r="H38" s="18">
        <f>AVERAGE(H5:H35)</f>
        <v>1017.9178571428571</v>
      </c>
      <c r="I38" s="19"/>
      <c r="J38" s="20">
        <f>AVERAGE(J5:J35)</f>
        <v>1.9642857142857142</v>
      </c>
      <c r="K38" s="21">
        <f>AVERAGE(K5:K35)</f>
        <v>6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10.4</v>
      </c>
      <c r="D39" s="22">
        <f>MAX(D5:D35)</f>
        <v>4.0999999999999996</v>
      </c>
      <c r="E39" s="22">
        <f>MAX(E5:E35)</f>
        <v>7.9</v>
      </c>
      <c r="F39" s="22"/>
      <c r="G39" s="22">
        <f>MAX(G5:G35)</f>
        <v>99</v>
      </c>
      <c r="H39" s="23">
        <f>MAX(H5:H35)</f>
        <v>1035.8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46</v>
      </c>
      <c r="N39" s="59">
        <f>SUM(N4:N35)</f>
        <v>4.75</v>
      </c>
    </row>
    <row r="40" spans="1:15" ht="20.25" customHeight="1" thickBot="1" x14ac:dyDescent="0.3">
      <c r="B40" s="15" t="s">
        <v>26</v>
      </c>
      <c r="C40" s="27">
        <f>MIN(C4:C35)</f>
        <v>1.3</v>
      </c>
      <c r="D40" s="27">
        <f>MIN(D5:D35)</f>
        <v>-4.4000000000000004</v>
      </c>
      <c r="E40" s="27">
        <f>MIN(E5:E35)</f>
        <v>-1.2</v>
      </c>
      <c r="F40" s="27"/>
      <c r="G40" s="27">
        <f>MIN(G5:G35)</f>
        <v>58</v>
      </c>
      <c r="H40" s="28">
        <f>MIN(H5:H35)</f>
        <v>998.1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4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2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12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2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3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3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0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3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58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2013-04-01T18:37:45Z</cp:lastPrinted>
  <dcterms:created xsi:type="dcterms:W3CDTF">2004-09-04T13:16:02Z</dcterms:created>
  <dcterms:modified xsi:type="dcterms:W3CDTF">2016-01-03T11:35:38Z</dcterms:modified>
</cp:coreProperties>
</file>